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Лист3" sheetId="1" r:id="rId1"/>
  </sheets>
  <definedNames>
    <definedName name="_xlnm.Print_Titles" localSheetId="0">'Лист3'!$3:$5</definedName>
  </definedNames>
  <calcPr fullCalcOnLoad="1"/>
</workbook>
</file>

<file path=xl/sharedStrings.xml><?xml version="1.0" encoding="utf-8"?>
<sst xmlns="http://schemas.openxmlformats.org/spreadsheetml/2006/main" count="36" uniqueCount="33">
  <si>
    <t>№ п/п</t>
  </si>
  <si>
    <t>Наименование учреждений</t>
  </si>
  <si>
    <t>Полнота и эффективность использования бюджетных средств (%)</t>
  </si>
  <si>
    <t>Показатели, характеризующие объем (состав) оказания (выполнения) услуги (работы)</t>
  </si>
  <si>
    <t>Показатели, характеризующие качество оказания (выполнения) услуги (работы)</t>
  </si>
  <si>
    <t>Итоговая оценка выполнения</t>
  </si>
  <si>
    <t>план</t>
  </si>
  <si>
    <t>факт</t>
  </si>
  <si>
    <t>выполне-ние (%)</t>
  </si>
  <si>
    <t>(%)</t>
  </si>
  <si>
    <t xml:space="preserve">АУ ЧР "Редакция Аликовской районной газеты "Пурнăç çулěпе" ("По жизненному пути") </t>
  </si>
  <si>
    <t xml:space="preserve">АУ ЧР "Редакция Батыревской районной газеты "Авангард"  </t>
  </si>
  <si>
    <t xml:space="preserve">АУ ЧР "Редакция Вурнарской районной газеты "Çěнтерÿ çулě" ("Путь победы")  </t>
  </si>
  <si>
    <t xml:space="preserve">АУ ЧР "Редакция Ибресинской районной газеты "Çěнтерÿшěн" ("За победу") </t>
  </si>
  <si>
    <t xml:space="preserve">АУ ЧР "Редакция Канашской районной газеты "Канаш" </t>
  </si>
  <si>
    <t xml:space="preserve">АУ ЧР "Редакция Козловской районной газеты "Ялав" ("Знамя") </t>
  </si>
  <si>
    <t xml:space="preserve">АУ ЧР "Редакция Комсомольской районной газеты "Каçал ен" ("Кошелеевский край") </t>
  </si>
  <si>
    <t xml:space="preserve">АУ ЧР "Редакция Красноармейской районной газеты "Ял пурнăçě" ("Сельская жизнь") </t>
  </si>
  <si>
    <t xml:space="preserve">АУ ЧР "Редакция Красночетайской районной газеты "Пирĕн  пурнǎç" ("Наша жизнь") </t>
  </si>
  <si>
    <t xml:space="preserve">АУ ЧР "Редакция Мариинско-Посадской районной газеты "Пирěн сăмах" ("Наше слово") </t>
  </si>
  <si>
    <t xml:space="preserve">АУ ЧР "Редакция Моргаушской районной газеты "Çěнтерÿ ялавě" ("Знамя победы") </t>
  </si>
  <si>
    <t xml:space="preserve">АУ ЧР "Редакция Порецкой районной газеты "Порецкие вести" </t>
  </si>
  <si>
    <t xml:space="preserve">АУ ЧР "Редакция Урмарской районной газеты "Хěрлě ялав" ("Красное знамя") </t>
  </si>
  <si>
    <t xml:space="preserve">АУ ЧР "Редакция газеты "Тăван Ен "  </t>
  </si>
  <si>
    <t xml:space="preserve">АУ ЧР "Редакция Шемуршинской районной газеты "Шăмаршă хыпарě" ("Шемуршинские вести") </t>
  </si>
  <si>
    <t xml:space="preserve">АУ ЧР "Редакция Ядринской районной газеты "Ĕç ялавě" ("Знамя труда") </t>
  </si>
  <si>
    <t xml:space="preserve">АУ ЧР "Редакция Яльчикской районной газеты "Елчěк ен" ("Яльчикский край") </t>
  </si>
  <si>
    <t xml:space="preserve">АУ ЧР "Редакция Янтиковской районной газеты "Ял ěçченě" ("Сельский труженик") </t>
  </si>
  <si>
    <t xml:space="preserve">АУ ЧР "Редакция газеты "Тантăш" </t>
  </si>
  <si>
    <t xml:space="preserve">АУ ЧР "Издательский дом Атăл-Волга" </t>
  </si>
  <si>
    <t xml:space="preserve">АУ ЧР "Издательский дом "Хыпар" </t>
  </si>
  <si>
    <t>АУ ЧР "Национальная телерадиокомпания Чувашии"</t>
  </si>
  <si>
    <t xml:space="preserve">Оценка выполнения государственного задания учреждениями, подведомственными Министерству информационной политики и массовых коммуникаций Чувашской Республики за 2012 год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</si>
</sst>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20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49" fontId="18" fillId="0" borderId="0" xfId="0" applyNumberFormat="1" applyFont="1" applyAlignment="1">
      <alignment wrapText="1"/>
    </xf>
    <xf numFmtId="49" fontId="18" fillId="0" borderId="11" xfId="0" applyNumberFormat="1" applyFont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9" fillId="0" borderId="0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9.140625" defaultRowHeight="12.75"/>
  <cols>
    <col min="1" max="1" width="4.57421875" style="1" customWidth="1"/>
    <col min="2" max="2" width="41.00390625" style="1" customWidth="1"/>
    <col min="3" max="3" width="11.140625" style="2" customWidth="1"/>
    <col min="4" max="5" width="9.140625" style="1" customWidth="1"/>
    <col min="6" max="6" width="8.140625" style="1" customWidth="1"/>
    <col min="7" max="8" width="9.140625" style="1" customWidth="1"/>
    <col min="9" max="9" width="8.00390625" style="1" customWidth="1"/>
    <col min="10" max="10" width="10.7109375" style="1" customWidth="1"/>
    <col min="11" max="16384" width="9.140625" style="1" customWidth="1"/>
  </cols>
  <sheetData>
    <row r="1" spans="1:10" ht="48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13" t="s">
        <v>0</v>
      </c>
      <c r="B3" s="13" t="s">
        <v>1</v>
      </c>
      <c r="C3" s="14" t="s">
        <v>2</v>
      </c>
      <c r="D3" s="15" t="s">
        <v>3</v>
      </c>
      <c r="E3" s="15"/>
      <c r="F3" s="15"/>
      <c r="G3" s="15" t="s">
        <v>4</v>
      </c>
      <c r="H3" s="15"/>
      <c r="I3" s="15"/>
      <c r="J3" s="15" t="s">
        <v>5</v>
      </c>
    </row>
    <row r="4" spans="1:11" ht="31.5" customHeight="1">
      <c r="A4" s="13"/>
      <c r="B4" s="13"/>
      <c r="C4" s="14"/>
      <c r="D4" s="15"/>
      <c r="E4" s="15"/>
      <c r="F4" s="15"/>
      <c r="G4" s="15"/>
      <c r="H4" s="15"/>
      <c r="I4" s="15"/>
      <c r="J4" s="15"/>
      <c r="K4" s="5"/>
    </row>
    <row r="5" spans="1:11" ht="42.75" customHeight="1">
      <c r="A5" s="13"/>
      <c r="B5" s="13"/>
      <c r="C5" s="14"/>
      <c r="D5" s="6" t="s">
        <v>6</v>
      </c>
      <c r="E5" s="6" t="s">
        <v>7</v>
      </c>
      <c r="F5" s="6" t="s">
        <v>8</v>
      </c>
      <c r="G5" s="6" t="s">
        <v>6</v>
      </c>
      <c r="H5" s="6" t="s">
        <v>7</v>
      </c>
      <c r="I5" s="6" t="s">
        <v>8</v>
      </c>
      <c r="J5" s="6" t="s">
        <v>9</v>
      </c>
      <c r="K5" s="5"/>
    </row>
    <row r="6" spans="1:10" ht="25.5">
      <c r="A6" s="4">
        <v>1</v>
      </c>
      <c r="B6" s="8" t="s">
        <v>10</v>
      </c>
      <c r="C6" s="7">
        <v>100</v>
      </c>
      <c r="D6" s="7">
        <v>3405</v>
      </c>
      <c r="E6" s="7">
        <v>3505</v>
      </c>
      <c r="F6" s="7">
        <f aca="true" t="shared" si="0" ref="F6:F27">E6*100/D6</f>
        <v>102.93685756240822</v>
      </c>
      <c r="G6" s="7">
        <v>100.01</v>
      </c>
      <c r="H6" s="7">
        <v>100.14</v>
      </c>
      <c r="I6" s="7">
        <f aca="true" t="shared" si="1" ref="I6:I27">H6*100/G6</f>
        <v>100.12998700129987</v>
      </c>
      <c r="J6" s="7">
        <f aca="true" t="shared" si="2" ref="J6:J27">(C6+F6+I6)/3</f>
        <v>101.02228152123602</v>
      </c>
    </row>
    <row r="7" spans="1:10" ht="25.5">
      <c r="A7" s="4">
        <v>2</v>
      </c>
      <c r="B7" s="8" t="s">
        <v>11</v>
      </c>
      <c r="C7" s="7">
        <v>100</v>
      </c>
      <c r="D7" s="7">
        <v>4522</v>
      </c>
      <c r="E7" s="7">
        <v>4769</v>
      </c>
      <c r="F7" s="7">
        <f t="shared" si="0"/>
        <v>105.46218487394958</v>
      </c>
      <c r="G7" s="7">
        <v>100.01</v>
      </c>
      <c r="H7" s="7">
        <v>105.5</v>
      </c>
      <c r="I7" s="7">
        <f t="shared" si="1"/>
        <v>105.4894510548945</v>
      </c>
      <c r="J7" s="7">
        <f t="shared" si="2"/>
        <v>103.6505453096147</v>
      </c>
    </row>
    <row r="8" spans="1:10" ht="25.5">
      <c r="A8" s="4">
        <v>3</v>
      </c>
      <c r="B8" s="8" t="s">
        <v>12</v>
      </c>
      <c r="C8" s="7">
        <v>100</v>
      </c>
      <c r="D8" s="7">
        <v>3610</v>
      </c>
      <c r="E8" s="7">
        <v>3963</v>
      </c>
      <c r="F8" s="7">
        <f t="shared" si="0"/>
        <v>109.77839335180056</v>
      </c>
      <c r="G8" s="7">
        <v>100.01</v>
      </c>
      <c r="H8" s="7">
        <v>108.2</v>
      </c>
      <c r="I8" s="7">
        <f t="shared" si="1"/>
        <v>108.1891810818918</v>
      </c>
      <c r="J8" s="7">
        <f t="shared" si="2"/>
        <v>105.98919147789745</v>
      </c>
    </row>
    <row r="9" spans="1:10" ht="25.5">
      <c r="A9" s="4">
        <v>4</v>
      </c>
      <c r="B9" s="8" t="s">
        <v>13</v>
      </c>
      <c r="C9" s="7">
        <v>100</v>
      </c>
      <c r="D9" s="7">
        <v>3680</v>
      </c>
      <c r="E9" s="7">
        <v>3889</v>
      </c>
      <c r="F9" s="7">
        <f t="shared" si="0"/>
        <v>105.67934782608695</v>
      </c>
      <c r="G9" s="7">
        <v>100.01</v>
      </c>
      <c r="H9" s="7">
        <v>100.86</v>
      </c>
      <c r="I9" s="7">
        <f t="shared" si="1"/>
        <v>100.84991500849914</v>
      </c>
      <c r="J9" s="7">
        <f t="shared" si="2"/>
        <v>102.17642094486202</v>
      </c>
    </row>
    <row r="10" spans="1:10" ht="25.5">
      <c r="A10" s="4">
        <v>5</v>
      </c>
      <c r="B10" s="8" t="s">
        <v>14</v>
      </c>
      <c r="C10" s="7">
        <v>100</v>
      </c>
      <c r="D10" s="7">
        <v>4131</v>
      </c>
      <c r="E10" s="7">
        <v>4189</v>
      </c>
      <c r="F10" s="7">
        <f t="shared" si="0"/>
        <v>101.40401839748245</v>
      </c>
      <c r="G10" s="7">
        <v>100.01</v>
      </c>
      <c r="H10" s="7">
        <v>100.55</v>
      </c>
      <c r="I10" s="7">
        <f t="shared" si="1"/>
        <v>100.53994600539946</v>
      </c>
      <c r="J10" s="7">
        <f t="shared" si="2"/>
        <v>100.64798813429395</v>
      </c>
    </row>
    <row r="11" spans="1:10" ht="25.5">
      <c r="A11" s="4">
        <v>6</v>
      </c>
      <c r="B11" s="8" t="s">
        <v>15</v>
      </c>
      <c r="C11" s="7">
        <v>100</v>
      </c>
      <c r="D11" s="7">
        <v>3108</v>
      </c>
      <c r="E11" s="7">
        <v>3194</v>
      </c>
      <c r="F11" s="7">
        <f t="shared" si="0"/>
        <v>102.76705276705276</v>
      </c>
      <c r="G11" s="7">
        <v>100.01</v>
      </c>
      <c r="H11" s="7">
        <v>102</v>
      </c>
      <c r="I11" s="7">
        <f t="shared" si="1"/>
        <v>101.98980101989801</v>
      </c>
      <c r="J11" s="7">
        <f t="shared" si="2"/>
        <v>101.58561792898358</v>
      </c>
    </row>
    <row r="12" spans="1:10" ht="25.5">
      <c r="A12" s="4">
        <v>7</v>
      </c>
      <c r="B12" s="8" t="s">
        <v>16</v>
      </c>
      <c r="C12" s="7">
        <v>99.3</v>
      </c>
      <c r="D12" s="7">
        <v>3048</v>
      </c>
      <c r="E12" s="7">
        <v>3518</v>
      </c>
      <c r="F12" s="7">
        <f t="shared" si="0"/>
        <v>115.41994750656168</v>
      </c>
      <c r="G12" s="7">
        <v>100.01</v>
      </c>
      <c r="H12" s="7">
        <v>103.5</v>
      </c>
      <c r="I12" s="7">
        <f t="shared" si="1"/>
        <v>103.48965103489651</v>
      </c>
      <c r="J12" s="7">
        <f t="shared" si="2"/>
        <v>106.06986618048607</v>
      </c>
    </row>
    <row r="13" spans="1:10" ht="25.5">
      <c r="A13" s="4">
        <v>8</v>
      </c>
      <c r="B13" s="8" t="s">
        <v>17</v>
      </c>
      <c r="C13" s="7">
        <v>100</v>
      </c>
      <c r="D13" s="7">
        <v>1670</v>
      </c>
      <c r="E13" s="7">
        <v>1681</v>
      </c>
      <c r="F13" s="7">
        <f t="shared" si="0"/>
        <v>100.65868263473054</v>
      </c>
      <c r="G13" s="7">
        <v>100.01</v>
      </c>
      <c r="H13" s="7">
        <v>100.01</v>
      </c>
      <c r="I13" s="7">
        <f t="shared" si="1"/>
        <v>100</v>
      </c>
      <c r="J13" s="7">
        <f t="shared" si="2"/>
        <v>100.21956087824351</v>
      </c>
    </row>
    <row r="14" spans="1:10" ht="25.5">
      <c r="A14" s="4">
        <v>9</v>
      </c>
      <c r="B14" s="8" t="s">
        <v>18</v>
      </c>
      <c r="C14" s="7">
        <v>100</v>
      </c>
      <c r="D14" s="7">
        <v>3147</v>
      </c>
      <c r="E14" s="7">
        <v>3429</v>
      </c>
      <c r="F14" s="7">
        <f t="shared" si="0"/>
        <v>108.96091515729266</v>
      </c>
      <c r="G14" s="7">
        <v>100.01</v>
      </c>
      <c r="H14" s="7">
        <v>109.17</v>
      </c>
      <c r="I14" s="7">
        <f t="shared" si="1"/>
        <v>109.15908409159084</v>
      </c>
      <c r="J14" s="7">
        <f t="shared" si="2"/>
        <v>106.03999974962784</v>
      </c>
    </row>
    <row r="15" spans="1:10" ht="25.5">
      <c r="A15" s="4">
        <v>10</v>
      </c>
      <c r="B15" s="8" t="s">
        <v>19</v>
      </c>
      <c r="C15" s="7">
        <v>100</v>
      </c>
      <c r="D15" s="7">
        <v>2389</v>
      </c>
      <c r="E15" s="7">
        <v>2745</v>
      </c>
      <c r="F15" s="7">
        <f t="shared" si="0"/>
        <v>114.90163248221013</v>
      </c>
      <c r="G15" s="7">
        <v>100.01</v>
      </c>
      <c r="H15" s="7">
        <v>106.5</v>
      </c>
      <c r="I15" s="7">
        <f t="shared" si="1"/>
        <v>106.48935106489351</v>
      </c>
      <c r="J15" s="7">
        <f t="shared" si="2"/>
        <v>107.13032784903454</v>
      </c>
    </row>
    <row r="16" spans="1:10" ht="25.5">
      <c r="A16" s="4">
        <v>11</v>
      </c>
      <c r="B16" s="8" t="s">
        <v>20</v>
      </c>
      <c r="C16" s="7">
        <v>100</v>
      </c>
      <c r="D16" s="7">
        <v>4229</v>
      </c>
      <c r="E16" s="7">
        <v>4629</v>
      </c>
      <c r="F16" s="7">
        <f t="shared" si="0"/>
        <v>109.45850082761882</v>
      </c>
      <c r="G16" s="7">
        <v>100.01</v>
      </c>
      <c r="H16" s="7">
        <v>106.9</v>
      </c>
      <c r="I16" s="7">
        <f t="shared" si="1"/>
        <v>106.88931106889311</v>
      </c>
      <c r="J16" s="7">
        <f t="shared" si="2"/>
        <v>105.44927063217064</v>
      </c>
    </row>
    <row r="17" spans="1:10" ht="25.5">
      <c r="A17" s="4">
        <v>12</v>
      </c>
      <c r="B17" s="8" t="s">
        <v>21</v>
      </c>
      <c r="C17" s="7">
        <v>100</v>
      </c>
      <c r="D17" s="7">
        <v>3345</v>
      </c>
      <c r="E17" s="7">
        <v>3417</v>
      </c>
      <c r="F17" s="7">
        <f t="shared" si="0"/>
        <v>102.152466367713</v>
      </c>
      <c r="G17" s="7">
        <v>100.01</v>
      </c>
      <c r="H17" s="7">
        <v>101.1</v>
      </c>
      <c r="I17" s="7">
        <f t="shared" si="1"/>
        <v>101.08989101089891</v>
      </c>
      <c r="J17" s="7">
        <f t="shared" si="2"/>
        <v>101.08078579287064</v>
      </c>
    </row>
    <row r="18" spans="1:10" ht="25.5">
      <c r="A18" s="4">
        <v>13</v>
      </c>
      <c r="B18" s="8" t="s">
        <v>22</v>
      </c>
      <c r="C18" s="7">
        <v>100</v>
      </c>
      <c r="D18" s="7">
        <v>2953</v>
      </c>
      <c r="E18" s="7">
        <v>3063</v>
      </c>
      <c r="F18" s="7">
        <f t="shared" si="0"/>
        <v>103.72502539790044</v>
      </c>
      <c r="G18" s="7">
        <v>100.01</v>
      </c>
      <c r="H18" s="7">
        <v>103.4</v>
      </c>
      <c r="I18" s="7">
        <f t="shared" si="1"/>
        <v>103.3896610338966</v>
      </c>
      <c r="J18" s="7">
        <f t="shared" si="2"/>
        <v>102.37156214393235</v>
      </c>
    </row>
    <row r="19" spans="1:10" ht="19.5" customHeight="1">
      <c r="A19" s="4">
        <v>14</v>
      </c>
      <c r="B19" s="8" t="s">
        <v>23</v>
      </c>
      <c r="C19" s="7">
        <v>100</v>
      </c>
      <c r="D19" s="7">
        <v>2098</v>
      </c>
      <c r="E19" s="7">
        <v>2145</v>
      </c>
      <c r="F19" s="7">
        <f t="shared" si="0"/>
        <v>102.24022878932317</v>
      </c>
      <c r="G19" s="7">
        <v>100.01</v>
      </c>
      <c r="H19" s="7">
        <v>100.42</v>
      </c>
      <c r="I19" s="7">
        <f t="shared" si="1"/>
        <v>100.40995900409959</v>
      </c>
      <c r="J19" s="7">
        <f t="shared" si="2"/>
        <v>100.88339593114092</v>
      </c>
    </row>
    <row r="20" spans="1:10" ht="38.25">
      <c r="A20" s="4">
        <v>15</v>
      </c>
      <c r="B20" s="8" t="s">
        <v>24</v>
      </c>
      <c r="C20" s="7">
        <v>100</v>
      </c>
      <c r="D20" s="7">
        <v>1893</v>
      </c>
      <c r="E20" s="7">
        <v>1936</v>
      </c>
      <c r="F20" s="7">
        <f t="shared" si="0"/>
        <v>102.2715266772319</v>
      </c>
      <c r="G20" s="7">
        <v>100.01</v>
      </c>
      <c r="H20" s="7">
        <v>102.2</v>
      </c>
      <c r="I20" s="7">
        <f t="shared" si="1"/>
        <v>102.1897810218978</v>
      </c>
      <c r="J20" s="7">
        <f t="shared" si="2"/>
        <v>101.48710256637658</v>
      </c>
    </row>
    <row r="21" spans="1:10" ht="25.5">
      <c r="A21" s="4">
        <v>16</v>
      </c>
      <c r="B21" s="8" t="s">
        <v>25</v>
      </c>
      <c r="C21" s="7">
        <v>100</v>
      </c>
      <c r="D21" s="7">
        <v>4967</v>
      </c>
      <c r="E21" s="7">
        <v>4998</v>
      </c>
      <c r="F21" s="7">
        <f t="shared" si="0"/>
        <v>100.62411918663177</v>
      </c>
      <c r="G21" s="7">
        <v>100.01</v>
      </c>
      <c r="H21" s="7">
        <v>100.5</v>
      </c>
      <c r="I21" s="7">
        <f t="shared" si="1"/>
        <v>100.48995100489951</v>
      </c>
      <c r="J21" s="7">
        <f t="shared" si="2"/>
        <v>100.37135673051044</v>
      </c>
    </row>
    <row r="22" spans="1:10" ht="25.5">
      <c r="A22" s="4">
        <v>17</v>
      </c>
      <c r="B22" s="8" t="s">
        <v>26</v>
      </c>
      <c r="C22" s="7">
        <v>100</v>
      </c>
      <c r="D22" s="7">
        <v>3653</v>
      </c>
      <c r="E22" s="7">
        <v>3874</v>
      </c>
      <c r="F22" s="7">
        <f t="shared" si="0"/>
        <v>106.04982206405694</v>
      </c>
      <c r="G22" s="7">
        <v>100.01</v>
      </c>
      <c r="H22" s="7">
        <v>103.86</v>
      </c>
      <c r="I22" s="7">
        <f t="shared" si="1"/>
        <v>103.84961503849614</v>
      </c>
      <c r="J22" s="7">
        <f t="shared" si="2"/>
        <v>103.29981236751769</v>
      </c>
    </row>
    <row r="23" spans="1:10" ht="25.5">
      <c r="A23" s="4">
        <v>18</v>
      </c>
      <c r="B23" s="8" t="s">
        <v>27</v>
      </c>
      <c r="C23" s="7">
        <v>100</v>
      </c>
      <c r="D23" s="7">
        <v>2355</v>
      </c>
      <c r="E23" s="7">
        <v>2465</v>
      </c>
      <c r="F23" s="7">
        <f t="shared" si="0"/>
        <v>104.67091295116772</v>
      </c>
      <c r="G23" s="7">
        <v>100.01</v>
      </c>
      <c r="H23" s="7">
        <v>102.6</v>
      </c>
      <c r="I23" s="7">
        <f t="shared" si="1"/>
        <v>102.58974102589741</v>
      </c>
      <c r="J23" s="7">
        <f t="shared" si="2"/>
        <v>102.42021799235505</v>
      </c>
    </row>
    <row r="24" spans="1:10" ht="12.75">
      <c r="A24" s="4">
        <v>19</v>
      </c>
      <c r="B24" s="8" t="s">
        <v>28</v>
      </c>
      <c r="C24" s="7">
        <v>100</v>
      </c>
      <c r="D24" s="7">
        <v>10620</v>
      </c>
      <c r="E24" s="7">
        <v>10045</v>
      </c>
      <c r="F24" s="7">
        <f t="shared" si="0"/>
        <v>94.58568738229755</v>
      </c>
      <c r="G24" s="7">
        <v>100.01</v>
      </c>
      <c r="H24" s="7">
        <v>97</v>
      </c>
      <c r="I24" s="7">
        <f t="shared" si="1"/>
        <v>96.990300969903</v>
      </c>
      <c r="J24" s="7">
        <f t="shared" si="2"/>
        <v>97.1919961174002</v>
      </c>
    </row>
    <row r="25" spans="1:10" ht="12.75">
      <c r="A25" s="4">
        <v>20</v>
      </c>
      <c r="B25" s="8" t="s">
        <v>29</v>
      </c>
      <c r="C25" s="7">
        <v>98.7</v>
      </c>
      <c r="D25" s="7">
        <v>17394</v>
      </c>
      <c r="E25" s="7">
        <v>19635</v>
      </c>
      <c r="F25" s="7">
        <f>E25*100/D25</f>
        <v>112.88375301828216</v>
      </c>
      <c r="G25" s="7">
        <v>100.01</v>
      </c>
      <c r="H25" s="7">
        <v>100.02</v>
      </c>
      <c r="I25" s="7">
        <f t="shared" si="1"/>
        <v>100.00999900009998</v>
      </c>
      <c r="J25" s="7">
        <f>(C25+F25+I25)/3</f>
        <v>103.86458400612737</v>
      </c>
    </row>
    <row r="26" spans="1:10" ht="12.75">
      <c r="A26" s="4">
        <v>21</v>
      </c>
      <c r="B26" s="8" t="s">
        <v>30</v>
      </c>
      <c r="C26" s="7">
        <v>100</v>
      </c>
      <c r="D26" s="7">
        <v>17586</v>
      </c>
      <c r="E26" s="7">
        <v>17980</v>
      </c>
      <c r="F26" s="7">
        <f t="shared" si="0"/>
        <v>102.24041851472762</v>
      </c>
      <c r="G26" s="7">
        <v>100.01</v>
      </c>
      <c r="H26" s="7">
        <v>102.2</v>
      </c>
      <c r="I26" s="7">
        <f t="shared" si="1"/>
        <v>102.1897810218978</v>
      </c>
      <c r="J26" s="7">
        <f t="shared" si="2"/>
        <v>101.47673317887514</v>
      </c>
    </row>
    <row r="27" spans="1:10" s="2" customFormat="1" ht="25.5">
      <c r="A27" s="4">
        <v>22</v>
      </c>
      <c r="B27" s="9" t="s">
        <v>31</v>
      </c>
      <c r="C27" s="7">
        <v>94.3</v>
      </c>
      <c r="D27" s="7">
        <v>1080</v>
      </c>
      <c r="E27" s="7">
        <v>1080</v>
      </c>
      <c r="F27" s="7">
        <f t="shared" si="0"/>
        <v>100</v>
      </c>
      <c r="G27" s="7">
        <v>100.01</v>
      </c>
      <c r="H27" s="7">
        <v>100</v>
      </c>
      <c r="I27" s="7">
        <f t="shared" si="1"/>
        <v>99.9900009999</v>
      </c>
      <c r="J27" s="7">
        <f t="shared" si="2"/>
        <v>98.09666699996667</v>
      </c>
    </row>
    <row r="28" spans="2:10" ht="12.75">
      <c r="B28" s="5"/>
      <c r="C28" s="10"/>
      <c r="D28" s="11"/>
      <c r="E28" s="11"/>
      <c r="F28" s="11"/>
      <c r="G28" s="11"/>
      <c r="H28" s="11"/>
      <c r="I28" s="11"/>
      <c r="J28" s="11"/>
    </row>
    <row r="29" spans="2:10" ht="12.75">
      <c r="B29" s="5"/>
      <c r="C29" s="10"/>
      <c r="D29" s="11"/>
      <c r="E29" s="11"/>
      <c r="F29" s="11"/>
      <c r="G29" s="11"/>
      <c r="H29" s="11"/>
      <c r="I29" s="11"/>
      <c r="J29" s="11"/>
    </row>
    <row r="30" spans="2:10" ht="13.5" customHeight="1">
      <c r="B30" s="5"/>
      <c r="C30" s="10"/>
      <c r="D30" s="11"/>
      <c r="E30" s="11"/>
      <c r="F30" s="11"/>
      <c r="G30" s="11"/>
      <c r="H30" s="11"/>
      <c r="I30" s="11"/>
      <c r="J30" s="11"/>
    </row>
    <row r="31" spans="2:10" ht="12.75">
      <c r="B31" s="5"/>
      <c r="C31" s="10"/>
      <c r="D31" s="11"/>
      <c r="E31" s="11"/>
      <c r="F31" s="11"/>
      <c r="G31" s="11"/>
      <c r="H31" s="11"/>
      <c r="I31" s="11"/>
      <c r="J31" s="11"/>
    </row>
    <row r="32" spans="2:10" ht="12.75">
      <c r="B32" s="5"/>
      <c r="C32" s="10"/>
      <c r="D32" s="11"/>
      <c r="E32" s="11"/>
      <c r="F32" s="11"/>
      <c r="G32" s="11"/>
      <c r="H32" s="11"/>
      <c r="I32" s="11"/>
      <c r="J32" s="11"/>
    </row>
    <row r="33" spans="2:10" ht="12.75">
      <c r="B33" s="5"/>
      <c r="C33" s="10"/>
      <c r="D33" s="11"/>
      <c r="E33" s="11"/>
      <c r="F33" s="11"/>
      <c r="G33" s="11"/>
      <c r="H33" s="11"/>
      <c r="I33" s="11"/>
      <c r="J33" s="11"/>
    </row>
    <row r="34" spans="2:10" ht="12.75">
      <c r="B34" s="5"/>
      <c r="C34" s="10"/>
      <c r="D34" s="11"/>
      <c r="E34" s="11"/>
      <c r="F34" s="11"/>
      <c r="G34" s="11"/>
      <c r="H34" s="11"/>
      <c r="I34" s="11"/>
      <c r="J34" s="11"/>
    </row>
    <row r="35" spans="2:10" ht="12.75">
      <c r="B35" s="5"/>
      <c r="C35" s="10"/>
      <c r="D35" s="11"/>
      <c r="E35" s="11"/>
      <c r="F35" s="11"/>
      <c r="G35" s="11"/>
      <c r="H35" s="11"/>
      <c r="I35" s="11"/>
      <c r="J35" s="11"/>
    </row>
    <row r="36" spans="2:10" ht="12.75">
      <c r="B36" s="5"/>
      <c r="C36" s="10"/>
      <c r="D36" s="11"/>
      <c r="E36" s="11"/>
      <c r="F36" s="11"/>
      <c r="G36" s="11"/>
      <c r="H36" s="11"/>
      <c r="I36" s="11"/>
      <c r="J36" s="11"/>
    </row>
    <row r="37" spans="2:10" ht="12.75">
      <c r="B37" s="5"/>
      <c r="C37" s="10"/>
      <c r="D37" s="11"/>
      <c r="E37" s="11"/>
      <c r="F37" s="11"/>
      <c r="G37" s="11"/>
      <c r="H37" s="11"/>
      <c r="I37" s="11"/>
      <c r="J37" s="11"/>
    </row>
    <row r="38" spans="2:10" ht="12.75">
      <c r="B38" s="5"/>
      <c r="C38" s="10"/>
      <c r="D38" s="11"/>
      <c r="E38" s="11"/>
      <c r="F38" s="11"/>
      <c r="G38" s="11"/>
      <c r="H38" s="11"/>
      <c r="I38" s="11"/>
      <c r="J38" s="11"/>
    </row>
    <row r="39" spans="2:10" ht="12.75">
      <c r="B39" s="5"/>
      <c r="C39" s="10"/>
      <c r="D39" s="11"/>
      <c r="E39" s="11"/>
      <c r="F39" s="11"/>
      <c r="G39" s="11"/>
      <c r="H39" s="11"/>
      <c r="I39" s="11"/>
      <c r="J39" s="11"/>
    </row>
    <row r="40" spans="2:10" ht="12.75">
      <c r="B40" s="5"/>
      <c r="C40" s="10"/>
      <c r="D40" s="11"/>
      <c r="E40" s="11"/>
      <c r="F40" s="11"/>
      <c r="G40" s="11"/>
      <c r="H40" s="11"/>
      <c r="I40" s="11"/>
      <c r="J40" s="11"/>
    </row>
    <row r="41" spans="2:10" ht="12.75">
      <c r="B41" s="5"/>
      <c r="C41" s="10"/>
      <c r="D41" s="11"/>
      <c r="E41" s="11"/>
      <c r="F41" s="11"/>
      <c r="G41" s="11"/>
      <c r="H41" s="11"/>
      <c r="I41" s="11"/>
      <c r="J41" s="11"/>
    </row>
    <row r="42" spans="2:10" ht="12.75">
      <c r="B42" s="5"/>
      <c r="C42" s="10"/>
      <c r="D42" s="11"/>
      <c r="E42" s="11"/>
      <c r="F42" s="11"/>
      <c r="G42" s="11"/>
      <c r="H42" s="11"/>
      <c r="I42" s="11"/>
      <c r="J42" s="11"/>
    </row>
    <row r="43" spans="2:10" ht="12.75">
      <c r="B43" s="5"/>
      <c r="C43" s="10"/>
      <c r="D43" s="11"/>
      <c r="E43" s="11"/>
      <c r="F43" s="11"/>
      <c r="G43" s="11"/>
      <c r="H43" s="11"/>
      <c r="I43" s="11"/>
      <c r="J43" s="11"/>
    </row>
    <row r="44" spans="2:10" ht="12.75">
      <c r="B44" s="5"/>
      <c r="C44" s="10"/>
      <c r="D44" s="11"/>
      <c r="E44" s="11"/>
      <c r="F44" s="11"/>
      <c r="G44" s="11"/>
      <c r="H44" s="11"/>
      <c r="I44" s="11"/>
      <c r="J44" s="11"/>
    </row>
    <row r="45" spans="2:10" ht="12.75">
      <c r="B45" s="5"/>
      <c r="C45" s="10"/>
      <c r="D45" s="11"/>
      <c r="E45" s="11"/>
      <c r="F45" s="11"/>
      <c r="G45" s="11"/>
      <c r="H45" s="11"/>
      <c r="I45" s="11"/>
      <c r="J45" s="11"/>
    </row>
    <row r="46" spans="2:10" ht="12.75">
      <c r="B46" s="5"/>
      <c r="C46" s="10"/>
      <c r="D46" s="11"/>
      <c r="E46" s="11"/>
      <c r="F46" s="11"/>
      <c r="G46" s="11"/>
      <c r="H46" s="11"/>
      <c r="I46" s="11"/>
      <c r="J46" s="11"/>
    </row>
    <row r="47" spans="2:10" ht="12.75">
      <c r="B47" s="5"/>
      <c r="C47" s="10"/>
      <c r="D47" s="11"/>
      <c r="E47" s="11"/>
      <c r="F47" s="11"/>
      <c r="G47" s="11"/>
      <c r="H47" s="11"/>
      <c r="I47" s="11"/>
      <c r="J47" s="11"/>
    </row>
    <row r="48" spans="2:10" ht="12.75">
      <c r="B48" s="5"/>
      <c r="C48" s="10"/>
      <c r="D48" s="11"/>
      <c r="E48" s="11"/>
      <c r="F48" s="11"/>
      <c r="G48" s="11"/>
      <c r="H48" s="11"/>
      <c r="I48" s="11"/>
      <c r="J48" s="11"/>
    </row>
    <row r="49" spans="2:10" ht="12.75">
      <c r="B49" s="5"/>
      <c r="C49" s="10"/>
      <c r="D49" s="11"/>
      <c r="E49" s="11"/>
      <c r="F49" s="11"/>
      <c r="G49" s="11"/>
      <c r="H49" s="11"/>
      <c r="I49" s="11"/>
      <c r="J49" s="11"/>
    </row>
    <row r="50" spans="2:10" ht="12.75">
      <c r="B50" s="5"/>
      <c r="C50" s="10"/>
      <c r="D50" s="11"/>
      <c r="E50" s="11"/>
      <c r="F50" s="11"/>
      <c r="G50" s="11"/>
      <c r="H50" s="11"/>
      <c r="I50" s="11"/>
      <c r="J50" s="11"/>
    </row>
    <row r="51" spans="2:10" ht="12.75">
      <c r="B51" s="5"/>
      <c r="C51" s="10"/>
      <c r="D51" s="11"/>
      <c r="E51" s="11"/>
      <c r="F51" s="11"/>
      <c r="G51" s="11"/>
      <c r="H51" s="11"/>
      <c r="I51" s="11"/>
      <c r="J51" s="11"/>
    </row>
    <row r="52" spans="2:10" ht="12.75">
      <c r="B52" s="5"/>
      <c r="C52" s="10"/>
      <c r="D52" s="11"/>
      <c r="E52" s="11"/>
      <c r="F52" s="11"/>
      <c r="G52" s="11"/>
      <c r="H52" s="11"/>
      <c r="I52" s="11"/>
      <c r="J52" s="11"/>
    </row>
    <row r="53" spans="2:10" ht="12.75">
      <c r="B53" s="5"/>
      <c r="C53" s="10"/>
      <c r="D53" s="11"/>
      <c r="E53" s="11"/>
      <c r="F53" s="11"/>
      <c r="G53" s="11"/>
      <c r="H53" s="11"/>
      <c r="I53" s="11"/>
      <c r="J53" s="11"/>
    </row>
    <row r="54" spans="2:10" ht="12.75">
      <c r="B54" s="5"/>
      <c r="C54" s="10"/>
      <c r="D54" s="11"/>
      <c r="E54" s="11"/>
      <c r="F54" s="11"/>
      <c r="G54" s="11"/>
      <c r="H54" s="11"/>
      <c r="I54" s="11"/>
      <c r="J54" s="11"/>
    </row>
    <row r="55" spans="2:10" ht="12.75">
      <c r="B55" s="5"/>
      <c r="C55" s="10"/>
      <c r="D55" s="11"/>
      <c r="E55" s="11"/>
      <c r="F55" s="11"/>
      <c r="G55" s="11"/>
      <c r="H55" s="11"/>
      <c r="I55" s="11"/>
      <c r="J55" s="11"/>
    </row>
    <row r="56" spans="2:10" ht="12.75">
      <c r="B56" s="5"/>
      <c r="C56" s="10"/>
      <c r="D56" s="11"/>
      <c r="E56" s="11"/>
      <c r="F56" s="11"/>
      <c r="G56" s="11"/>
      <c r="H56" s="11"/>
      <c r="I56" s="11"/>
      <c r="J56" s="11"/>
    </row>
    <row r="57" spans="2:10" ht="12.75">
      <c r="B57" s="5"/>
      <c r="C57" s="10"/>
      <c r="D57" s="11"/>
      <c r="E57" s="11"/>
      <c r="F57" s="11"/>
      <c r="G57" s="11"/>
      <c r="H57" s="11"/>
      <c r="I57" s="11"/>
      <c r="J57" s="11"/>
    </row>
    <row r="58" spans="2:10" ht="12.75">
      <c r="B58" s="5"/>
      <c r="C58" s="10"/>
      <c r="D58" s="11"/>
      <c r="E58" s="11"/>
      <c r="F58" s="11"/>
      <c r="G58" s="11"/>
      <c r="H58" s="11"/>
      <c r="I58" s="11"/>
      <c r="J58" s="11"/>
    </row>
    <row r="59" spans="2:10" ht="12.75">
      <c r="B59" s="5"/>
      <c r="C59" s="10"/>
      <c r="D59" s="11"/>
      <c r="E59" s="11"/>
      <c r="F59" s="11"/>
      <c r="G59" s="11"/>
      <c r="H59" s="11"/>
      <c r="I59" s="11"/>
      <c r="J59" s="11"/>
    </row>
    <row r="60" spans="2:10" ht="12.75">
      <c r="B60" s="5"/>
      <c r="C60" s="10"/>
      <c r="D60" s="11"/>
      <c r="E60" s="11"/>
      <c r="F60" s="11"/>
      <c r="G60" s="11"/>
      <c r="H60" s="11"/>
      <c r="I60" s="11"/>
      <c r="J60" s="11"/>
    </row>
    <row r="61" spans="2:10" ht="12.75">
      <c r="B61" s="5"/>
      <c r="C61" s="10"/>
      <c r="D61" s="11"/>
      <c r="E61" s="11"/>
      <c r="F61" s="11"/>
      <c r="G61" s="11"/>
      <c r="H61" s="11"/>
      <c r="I61" s="11"/>
      <c r="J61" s="11"/>
    </row>
    <row r="62" spans="2:10" ht="12.75">
      <c r="B62" s="5"/>
      <c r="C62" s="10"/>
      <c r="D62" s="11"/>
      <c r="E62" s="11"/>
      <c r="F62" s="11"/>
      <c r="G62" s="11"/>
      <c r="H62" s="11"/>
      <c r="I62" s="11"/>
      <c r="J62" s="11"/>
    </row>
    <row r="63" spans="2:10" ht="12.75">
      <c r="B63" s="5"/>
      <c r="C63" s="10"/>
      <c r="D63" s="11"/>
      <c r="E63" s="11"/>
      <c r="F63" s="11"/>
      <c r="G63" s="11"/>
      <c r="H63" s="11"/>
      <c r="I63" s="11"/>
      <c r="J63" s="11"/>
    </row>
    <row r="64" spans="2:10" ht="12.75">
      <c r="B64" s="5"/>
      <c r="C64" s="10"/>
      <c r="D64" s="11"/>
      <c r="E64" s="11"/>
      <c r="F64" s="11"/>
      <c r="G64" s="11"/>
      <c r="H64" s="11"/>
      <c r="I64" s="11"/>
      <c r="J64" s="11"/>
    </row>
    <row r="65" spans="2:10" ht="12.75">
      <c r="B65" s="5"/>
      <c r="C65" s="10"/>
      <c r="D65" s="11"/>
      <c r="E65" s="11"/>
      <c r="F65" s="11"/>
      <c r="G65" s="11"/>
      <c r="H65" s="11"/>
      <c r="I65" s="11"/>
      <c r="J65" s="11"/>
    </row>
    <row r="66" spans="2:10" ht="12.75">
      <c r="B66" s="5"/>
      <c r="C66" s="10"/>
      <c r="D66" s="11"/>
      <c r="E66" s="11"/>
      <c r="F66" s="11"/>
      <c r="G66" s="11"/>
      <c r="H66" s="11"/>
      <c r="I66" s="11"/>
      <c r="J66" s="11"/>
    </row>
    <row r="67" spans="2:10" ht="12.75">
      <c r="B67" s="5"/>
      <c r="C67" s="10"/>
      <c r="D67" s="11"/>
      <c r="E67" s="11"/>
      <c r="F67" s="11"/>
      <c r="G67" s="11"/>
      <c r="H67" s="11"/>
      <c r="I67" s="11"/>
      <c r="J67" s="11"/>
    </row>
    <row r="68" spans="2:10" ht="12.75">
      <c r="B68" s="5"/>
      <c r="C68" s="10"/>
      <c r="D68" s="11"/>
      <c r="E68" s="11"/>
      <c r="F68" s="11"/>
      <c r="G68" s="11"/>
      <c r="H68" s="11"/>
      <c r="I68" s="11"/>
      <c r="J68" s="11"/>
    </row>
    <row r="69" spans="2:10" ht="12.75">
      <c r="B69" s="5"/>
      <c r="C69" s="10"/>
      <c r="D69" s="11"/>
      <c r="E69" s="11"/>
      <c r="F69" s="11"/>
      <c r="G69" s="11"/>
      <c r="H69" s="11"/>
      <c r="I69" s="11"/>
      <c r="J69" s="11"/>
    </row>
    <row r="70" spans="2:10" ht="12.75">
      <c r="B70" s="5"/>
      <c r="C70" s="10"/>
      <c r="D70" s="11"/>
      <c r="E70" s="11"/>
      <c r="F70" s="11"/>
      <c r="G70" s="11"/>
      <c r="H70" s="11"/>
      <c r="I70" s="11"/>
      <c r="J70" s="11"/>
    </row>
    <row r="71" spans="2:10" ht="12.75">
      <c r="B71" s="5"/>
      <c r="C71" s="10"/>
      <c r="D71" s="11"/>
      <c r="E71" s="11"/>
      <c r="F71" s="11"/>
      <c r="G71" s="11"/>
      <c r="H71" s="11"/>
      <c r="I71" s="11"/>
      <c r="J71" s="11"/>
    </row>
  </sheetData>
  <sheetProtection selectLockedCells="1" selectUnlockedCells="1"/>
  <mergeCells count="7">
    <mergeCell ref="A1:J1"/>
    <mergeCell ref="A3:A5"/>
    <mergeCell ref="B3:B5"/>
    <mergeCell ref="C3:C5"/>
    <mergeCell ref="D3:F4"/>
    <mergeCell ref="G3:I4"/>
    <mergeCell ref="J3:J4"/>
  </mergeCells>
  <printOptions/>
  <pageMargins left="0.75" right="0.4701388888888889" top="0.6597222222222222" bottom="0.7701388888888889" header="0.5118055555555555" footer="0.5118055555555555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Мининформ ЧР Татьяна В. Васькина</dc:creator>
  <cp:keywords/>
  <dc:description/>
  <cp:lastModifiedBy>Мининформ ЧР Анна Е. Краснова</cp:lastModifiedBy>
  <dcterms:created xsi:type="dcterms:W3CDTF">2013-02-12T12:55:31Z</dcterms:created>
  <dcterms:modified xsi:type="dcterms:W3CDTF">2013-02-13T06:49:44Z</dcterms:modified>
  <cp:category/>
  <cp:version/>
  <cp:contentType/>
  <cp:contentStatus/>
</cp:coreProperties>
</file>